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00" windowWidth="19095" windowHeight="6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" i="1"/>
  <c r="B11"/>
  <c r="K10"/>
  <c r="J10"/>
  <c r="B10"/>
  <c r="K9"/>
  <c r="J9"/>
  <c r="B9"/>
  <c r="K8"/>
  <c r="J8"/>
  <c r="B8"/>
  <c r="K7"/>
  <c r="J7"/>
  <c r="B7"/>
  <c r="K6"/>
  <c r="J6"/>
  <c r="B6"/>
  <c r="K5"/>
  <c r="J5"/>
  <c r="B5"/>
  <c r="K4"/>
  <c r="J4"/>
  <c r="B4"/>
  <c r="K3"/>
  <c r="J3"/>
  <c r="B3"/>
</calcChain>
</file>

<file path=xl/sharedStrings.xml><?xml version="1.0" encoding="utf-8"?>
<sst xmlns="http://schemas.openxmlformats.org/spreadsheetml/2006/main" count="24" uniqueCount="23">
  <si>
    <t>Division 3</t>
  </si>
  <si>
    <t>Team</t>
  </si>
  <si>
    <t>Played</t>
  </si>
  <si>
    <t>Won</t>
  </si>
  <si>
    <t>Draw</t>
  </si>
  <si>
    <t>Lost</t>
  </si>
  <si>
    <t>Lost 50%</t>
  </si>
  <si>
    <t>Lost within 5</t>
  </si>
  <si>
    <t>Goals For</t>
  </si>
  <si>
    <t>Goals Against</t>
  </si>
  <si>
    <t>Goal Average</t>
  </si>
  <si>
    <t>Points</t>
  </si>
  <si>
    <t>Thorns</t>
  </si>
  <si>
    <t>Comeytrowe</t>
  </si>
  <si>
    <t>Stingrays</t>
  </si>
  <si>
    <t>Reckleford</t>
  </si>
  <si>
    <t>Venus</t>
  </si>
  <si>
    <t>Blackdown</t>
  </si>
  <si>
    <t>Darts</t>
  </si>
  <si>
    <t>Canons</t>
  </si>
  <si>
    <t>Cheetahs*</t>
  </si>
  <si>
    <t>*  2 points deducted as match not played</t>
  </si>
  <si>
    <t>Promoted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</si>
</sst>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name val="Microsoft New Tai Lue"/>
      <family val="2"/>
    </font>
    <font>
      <sz val="11"/>
      <name val="Microsoft New Tai Lue"/>
      <family val="2"/>
    </font>
    <font>
      <sz val="11"/>
      <color rgb="FF000000"/>
      <name val="Microsoft New Tai Lue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3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D19" sqref="D19"/>
    </sheetView>
  </sheetViews>
  <sheetFormatPr defaultRowHeight="15"/>
  <cols>
    <col min="1" max="1" width="16.7109375" customWidth="1"/>
    <col min="12" max="12" width="17.42578125" customWidth="1"/>
  </cols>
  <sheetData>
    <row r="1" spans="1:12" ht="16.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2" ht="49.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2" ht="16.5">
      <c r="A3" s="8" t="s">
        <v>12</v>
      </c>
      <c r="B3" s="9">
        <f t="shared" ref="B3:B11" si="0">+(C3)+(D3)+(E3)</f>
        <v>16</v>
      </c>
      <c r="C3" s="10">
        <v>15</v>
      </c>
      <c r="D3" s="10">
        <v>0</v>
      </c>
      <c r="E3" s="10">
        <v>1</v>
      </c>
      <c r="F3" s="10">
        <v>0</v>
      </c>
      <c r="G3" s="10">
        <v>1</v>
      </c>
      <c r="H3" s="10">
        <v>631</v>
      </c>
      <c r="I3" s="10">
        <v>384</v>
      </c>
      <c r="J3" s="11">
        <f t="shared" ref="J3:J11" si="1">SUM(H3/I3)</f>
        <v>1.6432291666666667</v>
      </c>
      <c r="K3" s="19">
        <f t="shared" ref="K3:K10" si="2">+(C3*5)+(D3*3)+(F3)+(G3*2)</f>
        <v>77</v>
      </c>
      <c r="L3" s="20" t="s">
        <v>22</v>
      </c>
    </row>
    <row r="4" spans="1:12" ht="16.5">
      <c r="A4" s="8" t="s">
        <v>13</v>
      </c>
      <c r="B4" s="21">
        <f t="shared" si="0"/>
        <v>16</v>
      </c>
      <c r="C4" s="10">
        <v>14</v>
      </c>
      <c r="D4" s="10">
        <v>0</v>
      </c>
      <c r="E4" s="10">
        <v>2</v>
      </c>
      <c r="F4" s="10">
        <v>2</v>
      </c>
      <c r="G4" s="10">
        <v>0</v>
      </c>
      <c r="H4" s="10">
        <v>535</v>
      </c>
      <c r="I4" s="10">
        <v>387</v>
      </c>
      <c r="J4" s="11">
        <f t="shared" si="1"/>
        <v>1.3824289405684755</v>
      </c>
      <c r="K4" s="22">
        <f t="shared" si="2"/>
        <v>72</v>
      </c>
      <c r="L4" s="20" t="s">
        <v>22</v>
      </c>
    </row>
    <row r="5" spans="1:12" ht="16.5">
      <c r="A5" s="2" t="s">
        <v>15</v>
      </c>
      <c r="B5" s="12">
        <f t="shared" si="0"/>
        <v>16</v>
      </c>
      <c r="C5" s="13">
        <v>11</v>
      </c>
      <c r="D5" s="13">
        <v>0</v>
      </c>
      <c r="E5" s="13">
        <v>5</v>
      </c>
      <c r="F5" s="13">
        <v>4</v>
      </c>
      <c r="G5" s="13">
        <v>1</v>
      </c>
      <c r="H5" s="13">
        <v>525</v>
      </c>
      <c r="I5" s="13">
        <v>377</v>
      </c>
      <c r="J5" s="14">
        <f t="shared" si="1"/>
        <v>1.3925729442970822</v>
      </c>
      <c r="K5" s="15">
        <f t="shared" si="2"/>
        <v>61</v>
      </c>
      <c r="L5" s="16"/>
    </row>
    <row r="6" spans="1:12" ht="16.5">
      <c r="A6" s="13" t="s">
        <v>14</v>
      </c>
      <c r="B6" s="17">
        <f t="shared" si="0"/>
        <v>16</v>
      </c>
      <c r="C6" s="13">
        <v>11</v>
      </c>
      <c r="D6" s="13">
        <v>0</v>
      </c>
      <c r="E6" s="13">
        <v>5</v>
      </c>
      <c r="F6" s="13">
        <v>5</v>
      </c>
      <c r="G6" s="13">
        <v>0</v>
      </c>
      <c r="H6" s="13">
        <v>612</v>
      </c>
      <c r="I6" s="13">
        <v>488</v>
      </c>
      <c r="J6" s="14">
        <f t="shared" si="1"/>
        <v>1.2540983606557377</v>
      </c>
      <c r="K6" s="23">
        <f t="shared" si="2"/>
        <v>60</v>
      </c>
    </row>
    <row r="7" spans="1:12" ht="16.5">
      <c r="A7" s="1" t="s">
        <v>17</v>
      </c>
      <c r="B7" s="12">
        <f t="shared" si="0"/>
        <v>16</v>
      </c>
      <c r="C7" s="13">
        <v>7</v>
      </c>
      <c r="D7" s="13">
        <v>0</v>
      </c>
      <c r="E7" s="13">
        <v>9</v>
      </c>
      <c r="F7" s="13">
        <v>5</v>
      </c>
      <c r="G7" s="13">
        <v>2</v>
      </c>
      <c r="H7" s="13">
        <v>525</v>
      </c>
      <c r="I7" s="13">
        <v>536</v>
      </c>
      <c r="J7" s="14">
        <f t="shared" si="1"/>
        <v>0.97947761194029848</v>
      </c>
      <c r="K7" s="15">
        <f t="shared" si="2"/>
        <v>44</v>
      </c>
    </row>
    <row r="8" spans="1:12" ht="16.5">
      <c r="A8" s="1" t="s">
        <v>16</v>
      </c>
      <c r="B8" s="12">
        <f t="shared" si="0"/>
        <v>16</v>
      </c>
      <c r="C8" s="13">
        <v>5</v>
      </c>
      <c r="D8" s="13">
        <v>0</v>
      </c>
      <c r="E8" s="13">
        <v>11</v>
      </c>
      <c r="F8" s="13">
        <v>6</v>
      </c>
      <c r="G8" s="13">
        <v>3</v>
      </c>
      <c r="H8" s="13">
        <v>421</v>
      </c>
      <c r="I8" s="13">
        <v>468</v>
      </c>
      <c r="J8" s="14">
        <f t="shared" si="1"/>
        <v>0.8995726495726496</v>
      </c>
      <c r="K8" s="15">
        <f t="shared" si="2"/>
        <v>37</v>
      </c>
    </row>
    <row r="9" spans="1:12" ht="16.5">
      <c r="A9" s="1" t="s">
        <v>19</v>
      </c>
      <c r="B9" s="12">
        <f t="shared" si="0"/>
        <v>16</v>
      </c>
      <c r="C9" s="13">
        <v>4</v>
      </c>
      <c r="D9" s="13">
        <v>0</v>
      </c>
      <c r="E9" s="13">
        <v>12</v>
      </c>
      <c r="F9" s="13">
        <v>7</v>
      </c>
      <c r="G9" s="13">
        <v>1</v>
      </c>
      <c r="H9" s="13">
        <v>376</v>
      </c>
      <c r="I9" s="13">
        <v>489</v>
      </c>
      <c r="J9" s="14">
        <f t="shared" si="1"/>
        <v>0.76891615541922287</v>
      </c>
      <c r="K9" s="15">
        <f t="shared" si="2"/>
        <v>29</v>
      </c>
    </row>
    <row r="10" spans="1:12" ht="16.5">
      <c r="A10" s="15" t="s">
        <v>18</v>
      </c>
      <c r="B10" s="18">
        <f t="shared" si="0"/>
        <v>16</v>
      </c>
      <c r="C10" s="13">
        <v>3</v>
      </c>
      <c r="D10" s="13">
        <v>0</v>
      </c>
      <c r="E10" s="13">
        <v>13</v>
      </c>
      <c r="F10" s="13">
        <v>5</v>
      </c>
      <c r="G10" s="13">
        <v>3</v>
      </c>
      <c r="H10" s="13">
        <v>389</v>
      </c>
      <c r="I10" s="13">
        <v>561</v>
      </c>
      <c r="J10" s="14">
        <f t="shared" si="1"/>
        <v>0.69340463458110513</v>
      </c>
      <c r="K10" s="23">
        <f t="shared" si="2"/>
        <v>26</v>
      </c>
    </row>
    <row r="11" spans="1:12" ht="16.5">
      <c r="A11" s="15" t="s">
        <v>20</v>
      </c>
      <c r="B11" s="18">
        <f t="shared" si="0"/>
        <v>16</v>
      </c>
      <c r="C11" s="13">
        <v>2</v>
      </c>
      <c r="D11" s="13">
        <v>0</v>
      </c>
      <c r="E11" s="13">
        <v>14</v>
      </c>
      <c r="F11" s="13">
        <v>3</v>
      </c>
      <c r="G11" s="13">
        <v>0</v>
      </c>
      <c r="H11" s="13">
        <v>202</v>
      </c>
      <c r="I11" s="13">
        <v>546</v>
      </c>
      <c r="J11" s="14">
        <f t="shared" si="1"/>
        <v>0.36996336996336998</v>
      </c>
      <c r="K11" s="23">
        <v>1</v>
      </c>
    </row>
    <row r="12" spans="1:12" ht="16.5">
      <c r="A12" s="24"/>
      <c r="B12" s="13"/>
      <c r="C12" s="13"/>
      <c r="D12" s="13"/>
      <c r="E12" s="13"/>
      <c r="F12" s="25"/>
      <c r="G12" s="25"/>
      <c r="H12" s="25"/>
      <c r="I12" s="25"/>
      <c r="J12" s="26"/>
      <c r="K12" s="25"/>
    </row>
    <row r="13" spans="1:12" ht="16.5">
      <c r="A13" s="3" t="s">
        <v>21</v>
      </c>
      <c r="B13" s="3"/>
      <c r="C13" s="3"/>
      <c r="D13" s="3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2023-10-29T15:28:21Z</dcterms:created>
  <dcterms:modified xsi:type="dcterms:W3CDTF">2024-05-20T14:56:31Z</dcterms:modified>
</cp:coreProperties>
</file>